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<sst xmlns="http://schemas.openxmlformats.org/spreadsheetml/2006/main" count="93" uniqueCount="21">
  <si>
    <t>(vybrané ukazatele z rozvahy a výkazu zisku a ztráty)</t>
  </si>
  <si>
    <t>Základní škola Přeštice</t>
  </si>
  <si>
    <t>Základní škola a mateřská škola Skočice</t>
  </si>
  <si>
    <t>Mateřská škola Přeštice, Dukelská ul.</t>
  </si>
  <si>
    <t>Mateřská škola Přeštice, Gagarinova ul.</t>
  </si>
  <si>
    <t>Základní umělecká škola Přeštice</t>
  </si>
  <si>
    <t>Dům dětí a mládeže Přeštice</t>
  </si>
  <si>
    <t>Celkem</t>
  </si>
  <si>
    <t>Finanční majetek</t>
  </si>
  <si>
    <t>Zásoby</t>
  </si>
  <si>
    <t>Pohledávky</t>
  </si>
  <si>
    <t>Závazky</t>
  </si>
  <si>
    <t>Náklady</t>
  </si>
  <si>
    <t>Výnosy</t>
  </si>
  <si>
    <t>Výsledek hospodaření</t>
  </si>
  <si>
    <t>Příspěvek od zřizovatele</t>
  </si>
  <si>
    <t xml:space="preserve">Hospodaření příspěvkových organizací (v tis. Kč) </t>
  </si>
  <si>
    <t>Kulturní a komunitní centrum Přeštice</t>
  </si>
  <si>
    <t>Dlouhodobý nehmotný majetek*)</t>
  </si>
  <si>
    <t>Dlouhodobý hmotný majetek*)</t>
  </si>
  <si>
    <t>*) částka včetně drobného DM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</si>
</sst>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</numFmts>
  <fonts count="7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180" fontId="3" fillId="0" borderId="1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1"/>
  <sheetViews>
    <sheetView tabSelected="1" workbookViewId="0" topLeftCell="A1">
      <selection activeCell="H111" sqref="H111"/>
    </sheetView>
  </sheetViews>
  <sheetFormatPr defaultColWidth="9.140625" defaultRowHeight="12.75"/>
  <cols>
    <col min="1" max="1" width="37.8515625" style="0" customWidth="1"/>
    <col min="2" max="8" width="9.421875" style="0" customWidth="1"/>
  </cols>
  <sheetData>
    <row r="2" ht="15.75">
      <c r="A2" s="1" t="s">
        <v>16</v>
      </c>
    </row>
    <row r="3" ht="12.75">
      <c r="A3" t="s">
        <v>0</v>
      </c>
    </row>
    <row r="4" ht="12.75">
      <c r="A4" t="s">
        <v>20</v>
      </c>
    </row>
    <row r="5" spans="1:8" ht="12.75">
      <c r="A5" s="3" t="s">
        <v>18</v>
      </c>
      <c r="B5" s="4">
        <v>2005</v>
      </c>
      <c r="C5" s="4">
        <v>2006</v>
      </c>
      <c r="D5" s="4">
        <v>2007</v>
      </c>
      <c r="E5" s="4">
        <v>2008</v>
      </c>
      <c r="F5" s="4">
        <v>2009</v>
      </c>
      <c r="G5" s="4">
        <v>2010</v>
      </c>
      <c r="H5" s="4">
        <v>2011</v>
      </c>
    </row>
    <row r="6" spans="1:8" ht="12.75">
      <c r="A6" s="5" t="s">
        <v>17</v>
      </c>
      <c r="B6" s="11">
        <v>101.86</v>
      </c>
      <c r="C6" s="11">
        <v>94.91</v>
      </c>
      <c r="D6" s="11">
        <v>94.91</v>
      </c>
      <c r="E6" s="11">
        <v>94.91</v>
      </c>
      <c r="F6" s="12">
        <v>45.37</v>
      </c>
      <c r="G6" s="11">
        <v>45</v>
      </c>
      <c r="H6" s="11">
        <v>36.47</v>
      </c>
    </row>
    <row r="7" spans="1:8" ht="12.75">
      <c r="A7" s="5" t="s">
        <v>1</v>
      </c>
      <c r="B7" s="11">
        <v>318.2</v>
      </c>
      <c r="C7" s="11">
        <v>386.9</v>
      </c>
      <c r="D7" s="11">
        <v>423.12</v>
      </c>
      <c r="E7" s="11">
        <v>445.5</v>
      </c>
      <c r="F7" s="11">
        <v>470.24</v>
      </c>
      <c r="G7" s="11">
        <v>490</v>
      </c>
      <c r="H7" s="11">
        <v>568.76</v>
      </c>
    </row>
    <row r="8" spans="1:8" ht="12.75">
      <c r="A8" s="5" t="s">
        <v>2</v>
      </c>
      <c r="B8" s="11">
        <v>0</v>
      </c>
      <c r="C8" s="11">
        <v>20.74</v>
      </c>
      <c r="D8" s="11">
        <v>20.74</v>
      </c>
      <c r="E8" s="11">
        <v>29.74</v>
      </c>
      <c r="F8" s="11">
        <v>50.06</v>
      </c>
      <c r="G8" s="11">
        <v>54</v>
      </c>
      <c r="H8" s="11">
        <v>87.84</v>
      </c>
    </row>
    <row r="9" spans="1:8" ht="12.75">
      <c r="A9" s="5" t="s">
        <v>3</v>
      </c>
      <c r="B9" s="11">
        <v>11.25</v>
      </c>
      <c r="C9" s="11">
        <v>11.25</v>
      </c>
      <c r="D9" s="11">
        <v>13.55</v>
      </c>
      <c r="E9" s="11">
        <v>20.93</v>
      </c>
      <c r="F9" s="11">
        <v>20.93</v>
      </c>
      <c r="G9" s="11">
        <v>21</v>
      </c>
      <c r="H9" s="11">
        <v>20.93</v>
      </c>
    </row>
    <row r="10" spans="1:8" ht="12.75">
      <c r="A10" s="5" t="s">
        <v>4</v>
      </c>
      <c r="B10" s="11">
        <v>19.18</v>
      </c>
      <c r="C10" s="11">
        <v>19.18</v>
      </c>
      <c r="D10" s="11">
        <v>19.18</v>
      </c>
      <c r="E10" s="11">
        <v>19.18</v>
      </c>
      <c r="F10" s="11">
        <v>23.49</v>
      </c>
      <c r="G10" s="11">
        <v>23</v>
      </c>
      <c r="H10" s="11">
        <v>18.21</v>
      </c>
    </row>
    <row r="11" spans="1:8" ht="12.75">
      <c r="A11" s="5" t="s">
        <v>5</v>
      </c>
      <c r="B11" s="11">
        <v>13.1</v>
      </c>
      <c r="C11" s="11">
        <v>13.1</v>
      </c>
      <c r="D11" s="11">
        <v>10.61</v>
      </c>
      <c r="E11" s="11">
        <v>10.61</v>
      </c>
      <c r="F11" s="11">
        <v>10.61</v>
      </c>
      <c r="G11" s="11">
        <v>17</v>
      </c>
      <c r="H11" s="11">
        <v>45.24</v>
      </c>
    </row>
    <row r="12" spans="1:8" ht="12.75">
      <c r="A12" s="5" t="s"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6" t="s">
        <v>7</v>
      </c>
      <c r="B13" s="13">
        <f>SUM(B6:B12)</f>
        <v>463.59000000000003</v>
      </c>
      <c r="C13" s="13">
        <f>SUM(C6:C12)</f>
        <v>546.0799999999999</v>
      </c>
      <c r="D13" s="13">
        <f>SUM(D6:D12)</f>
        <v>582.1099999999999</v>
      </c>
      <c r="E13" s="13">
        <f>SUM(E6:E12)</f>
        <v>620.8699999999999</v>
      </c>
      <c r="F13" s="13">
        <f>SUM(F6:F12)</f>
        <v>620.7</v>
      </c>
      <c r="G13" s="13">
        <f>SUM(G6:G12)</f>
        <v>650</v>
      </c>
      <c r="H13" s="13">
        <f>SUM(H6:H12)</f>
        <v>777.45</v>
      </c>
    </row>
    <row r="14" spans="1:8" ht="12.75">
      <c r="A14" s="2"/>
      <c r="H14" s="19"/>
    </row>
    <row r="15" spans="1:8" ht="12.75">
      <c r="A15" s="3" t="s">
        <v>19</v>
      </c>
      <c r="B15" s="4">
        <v>2005</v>
      </c>
      <c r="C15" s="4">
        <v>2006</v>
      </c>
      <c r="D15" s="4">
        <v>2007</v>
      </c>
      <c r="E15" s="4">
        <v>2008</v>
      </c>
      <c r="F15" s="4">
        <v>2009</v>
      </c>
      <c r="G15" s="4">
        <v>2010</v>
      </c>
      <c r="H15" s="4">
        <v>2011</v>
      </c>
    </row>
    <row r="16" spans="1:8" ht="12.75">
      <c r="A16" s="5" t="s">
        <v>17</v>
      </c>
      <c r="B16" s="11">
        <v>679.86</v>
      </c>
      <c r="C16" s="11">
        <v>852.72</v>
      </c>
      <c r="D16" s="11">
        <v>1086.76</v>
      </c>
      <c r="E16" s="11">
        <v>1127.69</v>
      </c>
      <c r="F16" s="12">
        <v>564.6</v>
      </c>
      <c r="G16" s="11">
        <v>570</v>
      </c>
      <c r="H16" s="11">
        <v>373.31</v>
      </c>
    </row>
    <row r="17" spans="1:8" ht="12.75">
      <c r="A17" s="5" t="s">
        <v>1</v>
      </c>
      <c r="B17" s="11">
        <v>4521.38</v>
      </c>
      <c r="C17" s="11">
        <v>5771.12</v>
      </c>
      <c r="D17" s="11">
        <v>6564.19</v>
      </c>
      <c r="E17" s="11">
        <v>7216.84</v>
      </c>
      <c r="F17" s="11">
        <v>7642.92</v>
      </c>
      <c r="G17" s="11">
        <v>4723</v>
      </c>
      <c r="H17" s="11">
        <v>5696.97</v>
      </c>
    </row>
    <row r="18" spans="1:8" ht="12.75">
      <c r="A18" s="5" t="s">
        <v>2</v>
      </c>
      <c r="B18" s="11">
        <v>85.27</v>
      </c>
      <c r="C18" s="11">
        <v>141.25</v>
      </c>
      <c r="D18" s="11">
        <v>225.88</v>
      </c>
      <c r="E18" s="11">
        <v>377.5</v>
      </c>
      <c r="F18" s="11">
        <v>507.19</v>
      </c>
      <c r="G18" s="11">
        <v>734</v>
      </c>
      <c r="H18" s="11">
        <v>859.5</v>
      </c>
    </row>
    <row r="19" spans="1:8" ht="12.75">
      <c r="A19" s="5" t="s">
        <v>3</v>
      </c>
      <c r="B19" s="11">
        <v>631.15</v>
      </c>
      <c r="C19" s="11">
        <v>694.86</v>
      </c>
      <c r="D19" s="11">
        <v>722.37</v>
      </c>
      <c r="E19" s="11">
        <v>811.44</v>
      </c>
      <c r="F19" s="11">
        <v>859.89</v>
      </c>
      <c r="G19" s="11">
        <v>839</v>
      </c>
      <c r="H19" s="11">
        <v>824.93</v>
      </c>
    </row>
    <row r="20" spans="1:8" ht="12.75">
      <c r="A20" s="5" t="s">
        <v>4</v>
      </c>
      <c r="B20" s="11">
        <v>311.63</v>
      </c>
      <c r="C20" s="11">
        <v>387.64</v>
      </c>
      <c r="D20" s="11">
        <v>453.4</v>
      </c>
      <c r="E20" s="11">
        <v>471.54</v>
      </c>
      <c r="F20" s="11">
        <v>571.46</v>
      </c>
      <c r="G20" s="11">
        <v>543</v>
      </c>
      <c r="H20" s="11">
        <v>560.12</v>
      </c>
    </row>
    <row r="21" spans="1:8" ht="12.75">
      <c r="A21" s="5" t="s">
        <v>5</v>
      </c>
      <c r="B21" s="11">
        <v>890.35</v>
      </c>
      <c r="C21" s="11">
        <v>1001.38</v>
      </c>
      <c r="D21" s="11">
        <v>1245.35</v>
      </c>
      <c r="E21" s="11">
        <v>1330.29</v>
      </c>
      <c r="F21" s="11">
        <v>1407.58</v>
      </c>
      <c r="G21" s="11">
        <v>1481</v>
      </c>
      <c r="H21" s="11">
        <v>1525.58</v>
      </c>
    </row>
    <row r="22" spans="1:8" ht="12.75">
      <c r="A22" s="5" t="s">
        <v>6</v>
      </c>
      <c r="B22" s="11">
        <v>404.98</v>
      </c>
      <c r="C22" s="11">
        <v>450.28</v>
      </c>
      <c r="D22" s="11">
        <v>563.61</v>
      </c>
      <c r="E22" s="11">
        <v>563.61</v>
      </c>
      <c r="F22" s="11">
        <v>606.83</v>
      </c>
      <c r="G22" s="11">
        <v>474</v>
      </c>
      <c r="H22" s="11">
        <v>504.23</v>
      </c>
    </row>
    <row r="23" spans="1:8" ht="12.75">
      <c r="A23" s="6" t="s">
        <v>7</v>
      </c>
      <c r="B23" s="13">
        <f>SUM(B16:B22)</f>
        <v>7524.620000000001</v>
      </c>
      <c r="C23" s="13">
        <f>SUM(C16:C22)</f>
        <v>9299.25</v>
      </c>
      <c r="D23" s="13">
        <f>SUM(D16:D22)</f>
        <v>10861.560000000001</v>
      </c>
      <c r="E23" s="13">
        <f>SUM(E16:E22)</f>
        <v>11898.910000000003</v>
      </c>
      <c r="F23" s="13">
        <f>SUM(F16:F22)</f>
        <v>12160.470000000001</v>
      </c>
      <c r="G23" s="13">
        <f>SUM(G16:G22)</f>
        <v>9364</v>
      </c>
      <c r="H23" s="13">
        <f>SUM(H16:H22)</f>
        <v>10344.640000000001</v>
      </c>
    </row>
    <row r="24" ht="12.75">
      <c r="A24" s="2"/>
    </row>
    <row r="25" spans="1:8" ht="12.75">
      <c r="A25" s="3" t="s">
        <v>9</v>
      </c>
      <c r="B25" s="4">
        <v>2005</v>
      </c>
      <c r="C25" s="4">
        <v>2006</v>
      </c>
      <c r="D25" s="4">
        <v>2007</v>
      </c>
      <c r="E25" s="4">
        <v>2008</v>
      </c>
      <c r="F25" s="4">
        <v>2009</v>
      </c>
      <c r="G25" s="4">
        <v>2010</v>
      </c>
      <c r="H25" s="4">
        <v>2011</v>
      </c>
    </row>
    <row r="26" spans="1:8" ht="12.75">
      <c r="A26" s="5" t="s">
        <v>17</v>
      </c>
      <c r="B26" s="11">
        <v>154.92</v>
      </c>
      <c r="C26" s="11">
        <v>156.39</v>
      </c>
      <c r="D26" s="11">
        <v>188.54</v>
      </c>
      <c r="E26" s="11">
        <v>182.44</v>
      </c>
      <c r="F26" s="12">
        <v>85.15</v>
      </c>
      <c r="G26" s="11">
        <v>101</v>
      </c>
      <c r="H26" s="11">
        <v>75.57</v>
      </c>
    </row>
    <row r="27" spans="1:8" ht="12.75">
      <c r="A27" s="5" t="s">
        <v>1</v>
      </c>
      <c r="B27" s="11">
        <v>85.93</v>
      </c>
      <c r="C27" s="11">
        <v>71.31</v>
      </c>
      <c r="D27" s="11">
        <v>133.92</v>
      </c>
      <c r="E27" s="11">
        <v>81.44</v>
      </c>
      <c r="F27" s="11">
        <v>50.44</v>
      </c>
      <c r="G27" s="11">
        <v>75</v>
      </c>
      <c r="H27" s="11">
        <v>216.39</v>
      </c>
    </row>
    <row r="28" spans="1:8" ht="12.75">
      <c r="A28" s="5" t="s">
        <v>2</v>
      </c>
      <c r="B28" s="11">
        <v>3.84</v>
      </c>
      <c r="C28" s="11">
        <v>27.39</v>
      </c>
      <c r="D28" s="11">
        <v>22.55</v>
      </c>
      <c r="E28" s="11">
        <v>29.57</v>
      </c>
      <c r="F28" s="11">
        <v>39.14</v>
      </c>
      <c r="G28" s="11">
        <v>9</v>
      </c>
      <c r="H28" s="11">
        <v>22.08</v>
      </c>
    </row>
    <row r="29" spans="1:8" ht="12.75">
      <c r="A29" s="5" t="s">
        <v>3</v>
      </c>
      <c r="B29" s="11">
        <v>34.45</v>
      </c>
      <c r="C29" s="11">
        <v>23.65</v>
      </c>
      <c r="D29" s="11">
        <v>30.31</v>
      </c>
      <c r="E29" s="11">
        <v>25.26</v>
      </c>
      <c r="F29" s="11">
        <v>22</v>
      </c>
      <c r="G29" s="11">
        <v>27</v>
      </c>
      <c r="H29" s="11">
        <v>46.66</v>
      </c>
    </row>
    <row r="30" spans="1:8" ht="12.75">
      <c r="A30" s="5" t="s">
        <v>4</v>
      </c>
      <c r="B30" s="11">
        <v>21.82</v>
      </c>
      <c r="C30" s="11">
        <v>21.77</v>
      </c>
      <c r="D30" s="11">
        <v>18.41</v>
      </c>
      <c r="E30" s="11">
        <v>19.85</v>
      </c>
      <c r="F30" s="11">
        <v>19.46</v>
      </c>
      <c r="G30" s="11">
        <v>19</v>
      </c>
      <c r="H30" s="11">
        <v>30.08</v>
      </c>
    </row>
    <row r="31" spans="1:8" ht="12.75">
      <c r="A31" s="5" t="s">
        <v>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ht="12.75">
      <c r="A32" s="5" t="s">
        <v>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2.75">
      <c r="A33" s="6" t="s">
        <v>7</v>
      </c>
      <c r="B33" s="13">
        <f>SUM(B26:B32)</f>
        <v>300.96</v>
      </c>
      <c r="C33" s="13">
        <f>SUM(C26:C32)</f>
        <v>300.50999999999993</v>
      </c>
      <c r="D33" s="13">
        <f>SUM(D26:D32)</f>
        <v>393.73</v>
      </c>
      <c r="E33" s="13">
        <f>SUM(E26:E32)</f>
        <v>338.56</v>
      </c>
      <c r="F33" s="13">
        <f>SUM(F26:F32)</f>
        <v>216.19000000000003</v>
      </c>
      <c r="G33" s="13">
        <f>SUM(G26:G32)</f>
        <v>231</v>
      </c>
      <c r="H33" s="13">
        <f>SUM(H26:H32)</f>
        <v>390.7799999999999</v>
      </c>
    </row>
    <row r="34" ht="12.75">
      <c r="A34" s="2"/>
    </row>
    <row r="35" spans="1:8" ht="12.75">
      <c r="A35" s="3" t="s">
        <v>10</v>
      </c>
      <c r="B35" s="4">
        <v>2005</v>
      </c>
      <c r="C35" s="4">
        <v>2006</v>
      </c>
      <c r="D35" s="4">
        <v>2007</v>
      </c>
      <c r="E35" s="4">
        <v>2008</v>
      </c>
      <c r="F35" s="4">
        <v>2009</v>
      </c>
      <c r="G35" s="4">
        <v>2010</v>
      </c>
      <c r="H35" s="4">
        <v>2011</v>
      </c>
    </row>
    <row r="36" spans="1:8" ht="12.75">
      <c r="A36" s="5" t="s">
        <v>17</v>
      </c>
      <c r="B36" s="11">
        <v>106.3</v>
      </c>
      <c r="C36" s="11">
        <v>125.63</v>
      </c>
      <c r="D36" s="11">
        <v>128.57</v>
      </c>
      <c r="E36" s="11">
        <v>40.71</v>
      </c>
      <c r="F36" s="12">
        <v>12.04</v>
      </c>
      <c r="G36" s="11">
        <v>15</v>
      </c>
      <c r="H36" s="11">
        <v>40.35</v>
      </c>
    </row>
    <row r="37" spans="1:8" ht="12.75">
      <c r="A37" s="5" t="s">
        <v>1</v>
      </c>
      <c r="B37" s="11">
        <v>47.27</v>
      </c>
      <c r="C37" s="11">
        <v>96.9</v>
      </c>
      <c r="D37" s="11">
        <v>37.84</v>
      </c>
      <c r="E37" s="11">
        <v>122.48</v>
      </c>
      <c r="F37" s="11">
        <v>46.34</v>
      </c>
      <c r="G37" s="11">
        <v>82</v>
      </c>
      <c r="H37" s="11">
        <v>2493.57</v>
      </c>
    </row>
    <row r="38" spans="1:8" ht="12.75">
      <c r="A38" s="5" t="s">
        <v>2</v>
      </c>
      <c r="B38" s="11">
        <v>29.49</v>
      </c>
      <c r="C38" s="11">
        <v>88.48</v>
      </c>
      <c r="D38" s="11">
        <v>123.2</v>
      </c>
      <c r="E38" s="11">
        <v>92.83</v>
      </c>
      <c r="F38" s="11">
        <v>84.86</v>
      </c>
      <c r="G38" s="11">
        <v>77</v>
      </c>
      <c r="H38" s="11">
        <v>345.54</v>
      </c>
    </row>
    <row r="39" spans="1:8" ht="12.75">
      <c r="A39" s="5" t="s">
        <v>3</v>
      </c>
      <c r="B39" s="11">
        <v>48.34</v>
      </c>
      <c r="C39" s="11">
        <v>68.52</v>
      </c>
      <c r="D39" s="11">
        <v>65.78</v>
      </c>
      <c r="E39" s="11">
        <v>95.01</v>
      </c>
      <c r="F39" s="11">
        <v>303.67</v>
      </c>
      <c r="G39" s="11">
        <v>64</v>
      </c>
      <c r="H39" s="11">
        <v>203.3</v>
      </c>
    </row>
    <row r="40" spans="1:8" ht="12.75">
      <c r="A40" s="5" t="s">
        <v>4</v>
      </c>
      <c r="B40" s="11">
        <v>44.63</v>
      </c>
      <c r="C40" s="11">
        <v>52.15</v>
      </c>
      <c r="D40" s="11">
        <v>56.5</v>
      </c>
      <c r="E40" s="11">
        <v>73.34</v>
      </c>
      <c r="F40" s="11">
        <v>143.58</v>
      </c>
      <c r="G40" s="11">
        <v>120</v>
      </c>
      <c r="H40" s="11">
        <v>29.2</v>
      </c>
    </row>
    <row r="41" spans="1:8" ht="12.75">
      <c r="A41" s="5" t="s">
        <v>5</v>
      </c>
      <c r="B41" s="11">
        <v>9.88</v>
      </c>
      <c r="C41" s="11">
        <v>40.8</v>
      </c>
      <c r="D41" s="11">
        <v>35.28</v>
      </c>
      <c r="E41" s="11">
        <v>42.37</v>
      </c>
      <c r="F41" s="11">
        <v>16.42</v>
      </c>
      <c r="G41" s="11">
        <v>67</v>
      </c>
      <c r="H41" s="11">
        <v>32.55</v>
      </c>
    </row>
    <row r="42" spans="1:8" ht="12.75">
      <c r="A42" s="5" t="s">
        <v>6</v>
      </c>
      <c r="B42" s="11">
        <v>4.86</v>
      </c>
      <c r="C42" s="11">
        <v>5.29</v>
      </c>
      <c r="D42" s="11">
        <v>8.13</v>
      </c>
      <c r="E42" s="11">
        <v>0.78</v>
      </c>
      <c r="F42" s="11">
        <v>-37.53</v>
      </c>
      <c r="G42" s="11">
        <v>2</v>
      </c>
      <c r="H42" s="11">
        <v>4.91</v>
      </c>
    </row>
    <row r="43" spans="1:8" ht="12.75">
      <c r="A43" s="6" t="s">
        <v>7</v>
      </c>
      <c r="B43" s="13">
        <f>SUM(B36:B42)</f>
        <v>290.77000000000004</v>
      </c>
      <c r="C43" s="13">
        <f>SUM(C36:C42)</f>
        <v>477.77</v>
      </c>
      <c r="D43" s="13">
        <f>SUM(D36:D42)</f>
        <v>455.29999999999995</v>
      </c>
      <c r="E43" s="13">
        <f>SUM(E36:E42)</f>
        <v>467.52</v>
      </c>
      <c r="F43" s="13">
        <f>SUM(F36:F42)</f>
        <v>569.38</v>
      </c>
      <c r="G43" s="13">
        <f>SUM(G36:G42)</f>
        <v>427</v>
      </c>
      <c r="H43" s="13">
        <f>SUM(H36:H42)</f>
        <v>3149.42</v>
      </c>
    </row>
    <row r="44" spans="1:5" ht="12.75">
      <c r="A44" s="9"/>
      <c r="B44" s="10"/>
      <c r="C44" s="10"/>
      <c r="D44" s="10"/>
      <c r="E44" s="10"/>
    </row>
    <row r="45" spans="1:8" ht="12.75">
      <c r="A45" s="3" t="s">
        <v>8</v>
      </c>
      <c r="B45" s="4">
        <v>2005</v>
      </c>
      <c r="C45" s="4">
        <v>2006</v>
      </c>
      <c r="D45" s="4">
        <v>2007</v>
      </c>
      <c r="E45" s="4">
        <v>2008</v>
      </c>
      <c r="F45" s="4">
        <v>2009</v>
      </c>
      <c r="G45" s="4">
        <v>2010</v>
      </c>
      <c r="H45" s="4">
        <v>2011</v>
      </c>
    </row>
    <row r="46" spans="1:8" ht="12.75">
      <c r="A46" s="5" t="s">
        <v>17</v>
      </c>
      <c r="B46" s="11">
        <v>441.36</v>
      </c>
      <c r="C46" s="11">
        <v>314.64</v>
      </c>
      <c r="D46" s="11">
        <v>283.48</v>
      </c>
      <c r="E46" s="11">
        <v>722.74</v>
      </c>
      <c r="F46" s="12">
        <v>307.31</v>
      </c>
      <c r="G46" s="11">
        <v>440</v>
      </c>
      <c r="H46" s="11">
        <v>520.09</v>
      </c>
    </row>
    <row r="47" spans="1:8" ht="12.75">
      <c r="A47" s="5" t="s">
        <v>1</v>
      </c>
      <c r="B47" s="11">
        <v>3636</v>
      </c>
      <c r="C47" s="11">
        <v>3436.73</v>
      </c>
      <c r="D47" s="11">
        <v>3578.29</v>
      </c>
      <c r="E47" s="11">
        <v>3523.52</v>
      </c>
      <c r="F47" s="11">
        <v>3554.65</v>
      </c>
      <c r="G47" s="11">
        <v>3617</v>
      </c>
      <c r="H47" s="11">
        <v>4357.89</v>
      </c>
    </row>
    <row r="48" spans="1:8" ht="12.75">
      <c r="A48" s="5" t="s">
        <v>2</v>
      </c>
      <c r="B48" s="11">
        <v>278.23</v>
      </c>
      <c r="C48" s="11">
        <v>317.76</v>
      </c>
      <c r="D48" s="11">
        <v>357.67</v>
      </c>
      <c r="E48" s="11">
        <v>327.43</v>
      </c>
      <c r="F48" s="11">
        <v>432.71</v>
      </c>
      <c r="G48" s="11">
        <v>340</v>
      </c>
      <c r="H48" s="11">
        <v>421.97</v>
      </c>
    </row>
    <row r="49" spans="1:8" ht="12.75">
      <c r="A49" s="5" t="s">
        <v>3</v>
      </c>
      <c r="B49" s="11">
        <v>586.35</v>
      </c>
      <c r="C49" s="11">
        <v>518.95</v>
      </c>
      <c r="D49" s="11">
        <v>644.55</v>
      </c>
      <c r="E49" s="11">
        <v>707.8</v>
      </c>
      <c r="F49" s="11">
        <v>685.3</v>
      </c>
      <c r="G49" s="11">
        <v>804</v>
      </c>
      <c r="H49" s="11">
        <v>788.05</v>
      </c>
    </row>
    <row r="50" spans="1:8" ht="12.75">
      <c r="A50" s="5" t="s">
        <v>4</v>
      </c>
      <c r="B50" s="11">
        <v>384.49</v>
      </c>
      <c r="C50" s="11">
        <v>262.24</v>
      </c>
      <c r="D50" s="11">
        <v>352.55</v>
      </c>
      <c r="E50" s="11">
        <v>402.81</v>
      </c>
      <c r="F50" s="11">
        <v>188.45</v>
      </c>
      <c r="G50" s="11">
        <v>317</v>
      </c>
      <c r="H50" s="11">
        <v>450.42</v>
      </c>
    </row>
    <row r="51" spans="1:8" ht="12.75">
      <c r="A51" s="5" t="s">
        <v>5</v>
      </c>
      <c r="B51" s="11">
        <v>660.33</v>
      </c>
      <c r="C51" s="11">
        <v>720.74</v>
      </c>
      <c r="D51" s="11">
        <v>785.73</v>
      </c>
      <c r="E51" s="11">
        <v>628.16</v>
      </c>
      <c r="F51" s="11">
        <v>748.57</v>
      </c>
      <c r="G51" s="11">
        <v>671</v>
      </c>
      <c r="H51" s="11">
        <v>992.47</v>
      </c>
    </row>
    <row r="52" spans="1:8" ht="12.75">
      <c r="A52" s="5" t="s">
        <v>6</v>
      </c>
      <c r="B52" s="11">
        <v>360.06</v>
      </c>
      <c r="C52" s="11">
        <v>342.33</v>
      </c>
      <c r="D52" s="11">
        <v>339.14</v>
      </c>
      <c r="E52" s="11">
        <v>382.91</v>
      </c>
      <c r="F52" s="11">
        <v>341.17</v>
      </c>
      <c r="G52" s="11">
        <v>345</v>
      </c>
      <c r="H52" s="11">
        <v>242.08</v>
      </c>
    </row>
    <row r="53" spans="1:8" ht="12.75">
      <c r="A53" s="6" t="s">
        <v>7</v>
      </c>
      <c r="B53" s="13">
        <f>SUM(B46:B52)</f>
        <v>6346.820000000001</v>
      </c>
      <c r="C53" s="13">
        <f>SUM(C46:C52)</f>
        <v>5913.389999999999</v>
      </c>
      <c r="D53" s="13">
        <f>SUM(D46:D52)</f>
        <v>6341.410000000001</v>
      </c>
      <c r="E53" s="13">
        <f>SUM(E46:E52)</f>
        <v>6695.370000000001</v>
      </c>
      <c r="F53" s="13">
        <f>SUM(F46:F52)</f>
        <v>6258.16</v>
      </c>
      <c r="G53" s="13">
        <f>SUM(G46:G52)</f>
        <v>6534</v>
      </c>
      <c r="H53" s="13">
        <f>SUM(H46:H52)</f>
        <v>7772.970000000001</v>
      </c>
    </row>
    <row r="54" spans="1:5" ht="12.75">
      <c r="A54" s="9"/>
      <c r="B54" s="10"/>
      <c r="C54" s="10"/>
      <c r="D54" s="10"/>
      <c r="E54" s="10"/>
    </row>
    <row r="55" spans="1:5" ht="12.75">
      <c r="A55" s="9"/>
      <c r="B55" s="10"/>
      <c r="C55" s="10"/>
      <c r="D55" s="10"/>
      <c r="E55" s="10"/>
    </row>
    <row r="56" spans="1:5" ht="12.75">
      <c r="A56" s="9"/>
      <c r="B56" s="10"/>
      <c r="C56" s="10"/>
      <c r="D56" s="10"/>
      <c r="E56" s="10"/>
    </row>
    <row r="57" spans="1:5" ht="12.75">
      <c r="A57" s="9"/>
      <c r="B57" s="10"/>
      <c r="C57" s="10"/>
      <c r="D57" s="10"/>
      <c r="E57" s="10"/>
    </row>
    <row r="58" spans="1:5" ht="12.75">
      <c r="A58" s="9"/>
      <c r="B58" s="10"/>
      <c r="C58" s="10"/>
      <c r="D58" s="10"/>
      <c r="E58" s="10"/>
    </row>
    <row r="59" ht="12.75">
      <c r="A59" s="2"/>
    </row>
    <row r="60" spans="1:8" ht="12.75">
      <c r="A60" s="3" t="s">
        <v>11</v>
      </c>
      <c r="B60" s="4">
        <v>2005</v>
      </c>
      <c r="C60" s="4">
        <v>2006</v>
      </c>
      <c r="D60" s="4">
        <v>2007</v>
      </c>
      <c r="E60" s="4">
        <v>2008</v>
      </c>
      <c r="F60" s="4">
        <v>2009</v>
      </c>
      <c r="G60" s="4">
        <v>2010</v>
      </c>
      <c r="H60" s="4">
        <v>2011</v>
      </c>
    </row>
    <row r="61" spans="1:8" ht="12.75">
      <c r="A61" s="5" t="s">
        <v>17</v>
      </c>
      <c r="B61" s="11">
        <v>292.09</v>
      </c>
      <c r="C61" s="11">
        <v>210.51</v>
      </c>
      <c r="D61" s="11">
        <v>173.73</v>
      </c>
      <c r="E61" s="11">
        <v>314.81</v>
      </c>
      <c r="F61" s="12">
        <v>250.44</v>
      </c>
      <c r="G61" s="11">
        <v>410</v>
      </c>
      <c r="H61" s="11">
        <v>592.05</v>
      </c>
    </row>
    <row r="62" spans="1:8" ht="12.75">
      <c r="A62" s="5" t="s">
        <v>1</v>
      </c>
      <c r="B62" s="11">
        <v>3190.92</v>
      </c>
      <c r="C62" s="11">
        <v>3288.19</v>
      </c>
      <c r="D62" s="11">
        <v>2838.02</v>
      </c>
      <c r="E62" s="11">
        <v>3639.64</v>
      </c>
      <c r="F62" s="11">
        <v>3125.22</v>
      </c>
      <c r="G62" s="11">
        <v>2989</v>
      </c>
      <c r="H62" s="11">
        <v>5452.93</v>
      </c>
    </row>
    <row r="63" spans="1:8" ht="12.75">
      <c r="A63" s="5" t="s">
        <v>2</v>
      </c>
      <c r="B63" s="11">
        <v>267.27</v>
      </c>
      <c r="C63" s="11">
        <v>287.5</v>
      </c>
      <c r="D63" s="11">
        <v>260.37</v>
      </c>
      <c r="E63" s="11">
        <v>262.55</v>
      </c>
      <c r="F63" s="11">
        <v>344.56</v>
      </c>
      <c r="G63" s="11">
        <v>287</v>
      </c>
      <c r="H63" s="11">
        <v>632.52</v>
      </c>
    </row>
    <row r="64" spans="1:8" ht="12.75">
      <c r="A64" s="5" t="s">
        <v>3</v>
      </c>
      <c r="B64" s="11">
        <v>539.3</v>
      </c>
      <c r="C64" s="11">
        <v>456.41</v>
      </c>
      <c r="D64" s="11">
        <v>575.49</v>
      </c>
      <c r="E64" s="11">
        <v>745.55</v>
      </c>
      <c r="F64" s="11">
        <v>630.89</v>
      </c>
      <c r="G64" s="11">
        <v>794</v>
      </c>
      <c r="H64" s="11">
        <v>976.35</v>
      </c>
    </row>
    <row r="65" spans="1:8" ht="12.75">
      <c r="A65" s="5" t="s">
        <v>4</v>
      </c>
      <c r="B65" s="11">
        <v>314.99</v>
      </c>
      <c r="C65" s="11">
        <v>266.55</v>
      </c>
      <c r="D65" s="11">
        <v>370.51</v>
      </c>
      <c r="E65" s="11">
        <v>409.43</v>
      </c>
      <c r="F65" s="11">
        <v>311.9</v>
      </c>
      <c r="G65" s="11">
        <v>377</v>
      </c>
      <c r="H65" s="11">
        <v>455.08</v>
      </c>
    </row>
    <row r="66" spans="1:8" ht="12.75">
      <c r="A66" s="5" t="s">
        <v>5</v>
      </c>
      <c r="B66" s="11">
        <v>458.28</v>
      </c>
      <c r="C66" s="11">
        <v>450.82</v>
      </c>
      <c r="D66" s="11">
        <v>653.05</v>
      </c>
      <c r="E66" s="11">
        <v>549.22</v>
      </c>
      <c r="F66" s="11">
        <v>616.21</v>
      </c>
      <c r="G66" s="11">
        <v>548</v>
      </c>
      <c r="H66" s="11">
        <v>711.03</v>
      </c>
    </row>
    <row r="67" spans="1:8" ht="12.75">
      <c r="A67" s="5" t="s">
        <v>6</v>
      </c>
      <c r="B67" s="11">
        <v>109.65</v>
      </c>
      <c r="C67" s="11">
        <v>126.96</v>
      </c>
      <c r="D67" s="11">
        <v>129.52</v>
      </c>
      <c r="E67" s="11">
        <v>145.56</v>
      </c>
      <c r="F67" s="11">
        <v>101.91</v>
      </c>
      <c r="G67" s="11">
        <v>147</v>
      </c>
      <c r="H67" s="11">
        <v>117.38</v>
      </c>
    </row>
    <row r="68" spans="1:8" ht="12.75">
      <c r="A68" s="6" t="s">
        <v>7</v>
      </c>
      <c r="B68" s="13">
        <f>SUM(B61:B67)</f>
        <v>5172.499999999999</v>
      </c>
      <c r="C68" s="13">
        <f>SUM(C61:C67)</f>
        <v>5086.94</v>
      </c>
      <c r="D68" s="13">
        <f>SUM(D61:D67)</f>
        <v>5000.6900000000005</v>
      </c>
      <c r="E68" s="13">
        <f>SUM(E61:E67)</f>
        <v>6066.760000000001</v>
      </c>
      <c r="F68" s="13">
        <f>SUM(F61:F67)</f>
        <v>5381.129999999999</v>
      </c>
      <c r="G68" s="13">
        <f>SUM(G61:G67)</f>
        <v>5552</v>
      </c>
      <c r="H68" s="13">
        <f>SUM(H61:H67)</f>
        <v>8937.34</v>
      </c>
    </row>
    <row r="69" ht="12.75">
      <c r="A69" s="2"/>
    </row>
    <row r="70" spans="1:8" ht="12.75">
      <c r="A70" s="3" t="s">
        <v>12</v>
      </c>
      <c r="B70" s="4">
        <v>2005</v>
      </c>
      <c r="C70" s="4">
        <v>2006</v>
      </c>
      <c r="D70" s="4">
        <v>2007</v>
      </c>
      <c r="E70" s="4">
        <v>2008</v>
      </c>
      <c r="F70" s="4">
        <v>2009</v>
      </c>
      <c r="G70" s="4">
        <v>2010</v>
      </c>
      <c r="H70" s="4">
        <v>2011</v>
      </c>
    </row>
    <row r="71" spans="1:8" ht="12.75">
      <c r="A71" s="5" t="s">
        <v>17</v>
      </c>
      <c r="B71" s="11">
        <v>5464.65</v>
      </c>
      <c r="C71" s="11">
        <v>5704.71</v>
      </c>
      <c r="D71" s="11">
        <v>6020.64</v>
      </c>
      <c r="E71" s="11">
        <v>6303.88</v>
      </c>
      <c r="F71" s="11">
        <v>3078.49</v>
      </c>
      <c r="G71" s="11">
        <v>3020</v>
      </c>
      <c r="H71" s="11">
        <v>3308.79</v>
      </c>
    </row>
    <row r="72" spans="1:8" ht="12.75">
      <c r="A72" s="5" t="s">
        <v>1</v>
      </c>
      <c r="B72" s="11">
        <v>33998.86</v>
      </c>
      <c r="C72" s="11">
        <v>36330.94</v>
      </c>
      <c r="D72" s="11">
        <v>37736.63</v>
      </c>
      <c r="E72" s="11">
        <v>39662.45</v>
      </c>
      <c r="F72" s="11">
        <v>41324.15</v>
      </c>
      <c r="G72" s="11">
        <v>39767</v>
      </c>
      <c r="H72" s="11">
        <v>42355.88</v>
      </c>
    </row>
    <row r="73" spans="1:8" ht="12.75">
      <c r="A73" s="5" t="s">
        <v>2</v>
      </c>
      <c r="B73" s="11">
        <v>2897.74</v>
      </c>
      <c r="C73" s="11">
        <v>3362.8</v>
      </c>
      <c r="D73" s="11">
        <v>3531.2</v>
      </c>
      <c r="E73" s="11">
        <v>3889.37</v>
      </c>
      <c r="F73" s="11">
        <v>4215.96</v>
      </c>
      <c r="G73" s="11">
        <v>3924</v>
      </c>
      <c r="H73" s="11">
        <v>3820.45</v>
      </c>
    </row>
    <row r="74" spans="1:8" ht="12.75">
      <c r="A74" s="5" t="s">
        <v>3</v>
      </c>
      <c r="B74" s="11">
        <v>6338.92</v>
      </c>
      <c r="C74" s="11">
        <v>6520.05</v>
      </c>
      <c r="D74" s="11">
        <v>6850.4</v>
      </c>
      <c r="E74" s="11">
        <v>7691.15</v>
      </c>
      <c r="F74" s="11">
        <v>8577.65</v>
      </c>
      <c r="G74" s="11">
        <v>8964</v>
      </c>
      <c r="H74" s="11">
        <v>9491.12</v>
      </c>
    </row>
    <row r="75" spans="1:8" ht="12.75">
      <c r="A75" s="5" t="s">
        <v>4</v>
      </c>
      <c r="B75" s="11">
        <v>3769.76</v>
      </c>
      <c r="C75" s="11">
        <v>3978.98</v>
      </c>
      <c r="D75" s="11">
        <v>4192.36</v>
      </c>
      <c r="E75" s="11">
        <v>4498.65</v>
      </c>
      <c r="F75" s="11">
        <v>4811.63</v>
      </c>
      <c r="G75" s="11">
        <v>4531</v>
      </c>
      <c r="H75" s="11">
        <v>4802.57</v>
      </c>
    </row>
    <row r="76" spans="1:8" ht="12.75">
      <c r="A76" s="5" t="s">
        <v>5</v>
      </c>
      <c r="B76" s="11">
        <v>5391.83</v>
      </c>
      <c r="C76" s="11">
        <v>6044.26</v>
      </c>
      <c r="D76" s="11">
        <v>7367.45</v>
      </c>
      <c r="E76" s="11">
        <v>6925.51</v>
      </c>
      <c r="F76" s="11">
        <v>7307.43</v>
      </c>
      <c r="G76" s="11">
        <v>7442</v>
      </c>
      <c r="H76" s="11">
        <v>7280.3</v>
      </c>
    </row>
    <row r="77" spans="1:8" ht="12.75">
      <c r="A77" s="5" t="s">
        <v>6</v>
      </c>
      <c r="B77" s="11">
        <v>1148.1</v>
      </c>
      <c r="C77" s="11">
        <v>1703.38</v>
      </c>
      <c r="D77" s="11">
        <v>1783.74</v>
      </c>
      <c r="E77" s="11">
        <v>1862.29</v>
      </c>
      <c r="F77" s="11">
        <v>1968.11</v>
      </c>
      <c r="G77" s="11">
        <v>1742</v>
      </c>
      <c r="H77" s="11">
        <v>1715.92</v>
      </c>
    </row>
    <row r="78" spans="1:8" ht="12.75">
      <c r="A78" s="6" t="s">
        <v>7</v>
      </c>
      <c r="B78" s="13">
        <f>SUM(B71:B77)</f>
        <v>59009.86</v>
      </c>
      <c r="C78" s="13">
        <f>SUM(C71:C77)</f>
        <v>63645.12000000001</v>
      </c>
      <c r="D78" s="13">
        <f>SUM(D71:D77)</f>
        <v>67482.42</v>
      </c>
      <c r="E78" s="13">
        <f>SUM(E71:E77)</f>
        <v>70833.29999999999</v>
      </c>
      <c r="F78" s="13">
        <f>SUM(F71:F77)</f>
        <v>71283.42</v>
      </c>
      <c r="G78" s="13">
        <f>SUM(G71:G77)</f>
        <v>69390</v>
      </c>
      <c r="H78" s="13">
        <f>SUM(H71:H77)</f>
        <v>72775.03</v>
      </c>
    </row>
    <row r="79" ht="12.75">
      <c r="A79" s="2"/>
    </row>
    <row r="80" spans="1:8" ht="12.75">
      <c r="A80" s="3" t="s">
        <v>13</v>
      </c>
      <c r="B80" s="4">
        <v>2005</v>
      </c>
      <c r="C80" s="4">
        <v>2006</v>
      </c>
      <c r="D80" s="4">
        <v>2007</v>
      </c>
      <c r="E80" s="4">
        <v>2008</v>
      </c>
      <c r="F80" s="4">
        <v>2009</v>
      </c>
      <c r="G80" s="4">
        <v>2010</v>
      </c>
      <c r="H80" s="4">
        <v>2011</v>
      </c>
    </row>
    <row r="81" spans="1:8" ht="12.75">
      <c r="A81" s="5" t="s">
        <v>17</v>
      </c>
      <c r="B81" s="12">
        <v>5800.68</v>
      </c>
      <c r="C81" s="12">
        <v>5571.57</v>
      </c>
      <c r="D81" s="12">
        <v>5976.25</v>
      </c>
      <c r="E81" s="12">
        <v>6596.03</v>
      </c>
      <c r="F81" s="11">
        <v>2816.82</v>
      </c>
      <c r="G81" s="16">
        <v>3081</v>
      </c>
      <c r="H81" s="11">
        <v>3217.58</v>
      </c>
    </row>
    <row r="82" spans="1:8" ht="12.75">
      <c r="A82" s="7" t="s">
        <v>1</v>
      </c>
      <c r="B82" s="12">
        <v>33983.36</v>
      </c>
      <c r="C82" s="12">
        <v>36067.98</v>
      </c>
      <c r="D82" s="12">
        <v>38205.92</v>
      </c>
      <c r="E82" s="12">
        <v>39348.15</v>
      </c>
      <c r="F82" s="11">
        <v>41809.28</v>
      </c>
      <c r="G82" s="16">
        <v>39994</v>
      </c>
      <c r="H82" s="11">
        <v>42530.41</v>
      </c>
    </row>
    <row r="83" spans="1:8" ht="12.75">
      <c r="A83" s="7" t="s">
        <v>2</v>
      </c>
      <c r="B83" s="12">
        <v>2914.41</v>
      </c>
      <c r="C83" s="12">
        <v>3391.47</v>
      </c>
      <c r="D83" s="12">
        <v>3558.25</v>
      </c>
      <c r="E83" s="12">
        <v>3932.85</v>
      </c>
      <c r="F83" s="11">
        <v>4261.71</v>
      </c>
      <c r="G83" s="16">
        <v>3916</v>
      </c>
      <c r="H83" s="11">
        <v>3842.28</v>
      </c>
    </row>
    <row r="84" spans="1:8" ht="12.75">
      <c r="A84" s="7" t="s">
        <v>3</v>
      </c>
      <c r="B84" s="12">
        <v>6310.24</v>
      </c>
      <c r="C84" s="12">
        <v>6525.05</v>
      </c>
      <c r="D84" s="12">
        <v>6844.43</v>
      </c>
      <c r="E84" s="12">
        <v>7588.27</v>
      </c>
      <c r="F84" s="11">
        <v>8669.62</v>
      </c>
      <c r="G84" s="16">
        <v>8925</v>
      </c>
      <c r="H84" s="11">
        <v>9497.9</v>
      </c>
    </row>
    <row r="85" spans="1:8" ht="12.75">
      <c r="A85" s="7" t="s">
        <v>4</v>
      </c>
      <c r="B85" s="12">
        <v>3760.91</v>
      </c>
      <c r="C85" s="12">
        <v>3990.89</v>
      </c>
      <c r="D85" s="12">
        <v>4182.61</v>
      </c>
      <c r="E85" s="12">
        <v>4522.62</v>
      </c>
      <c r="F85" s="11">
        <v>4743.96</v>
      </c>
      <c r="G85" s="16">
        <v>4617</v>
      </c>
      <c r="H85" s="11">
        <v>4789.74</v>
      </c>
    </row>
    <row r="86" spans="1:8" ht="12.75">
      <c r="A86" s="7" t="s">
        <v>5</v>
      </c>
      <c r="B86" s="12">
        <v>5402.59</v>
      </c>
      <c r="C86" s="12">
        <v>6097.58</v>
      </c>
      <c r="D86" s="12">
        <v>7322.59</v>
      </c>
      <c r="E86" s="12">
        <v>6912.99</v>
      </c>
      <c r="F86" s="11">
        <v>7331.42</v>
      </c>
      <c r="G86" s="16">
        <v>7459</v>
      </c>
      <c r="H86" s="11">
        <v>7393.77</v>
      </c>
    </row>
    <row r="87" spans="1:8" ht="12.75">
      <c r="A87" s="7" t="s">
        <v>6</v>
      </c>
      <c r="B87" s="12">
        <v>1220.1</v>
      </c>
      <c r="C87" s="12">
        <v>1722.69</v>
      </c>
      <c r="D87" s="12">
        <v>1794.88</v>
      </c>
      <c r="E87" s="12">
        <v>1875.14</v>
      </c>
      <c r="F87" s="11">
        <v>1929.02</v>
      </c>
      <c r="G87" s="16">
        <v>1747</v>
      </c>
      <c r="H87" s="11">
        <v>1703.84</v>
      </c>
    </row>
    <row r="88" spans="1:8" ht="12.75">
      <c r="A88" s="8" t="s">
        <v>7</v>
      </c>
      <c r="B88" s="14">
        <f>SUM(B81:B87)</f>
        <v>59392.289999999986</v>
      </c>
      <c r="C88" s="14">
        <f>SUM(C81:C87)</f>
        <v>63367.23000000001</v>
      </c>
      <c r="D88" s="14">
        <f>SUM(D81:D87)</f>
        <v>67884.93000000001</v>
      </c>
      <c r="E88" s="14">
        <f>SUM(E81:E87)</f>
        <v>70776.05</v>
      </c>
      <c r="F88" s="14">
        <f>SUM(F81:F87)</f>
        <v>71561.83</v>
      </c>
      <c r="G88" s="13">
        <f>SUM(G81:G87)</f>
        <v>69739</v>
      </c>
      <c r="H88" s="13">
        <f>SUM(H81:H87)</f>
        <v>72975.52</v>
      </c>
    </row>
    <row r="89" ht="12.75">
      <c r="A89" s="2"/>
    </row>
    <row r="90" spans="1:8" ht="12.75">
      <c r="A90" s="3" t="s">
        <v>14</v>
      </c>
      <c r="B90" s="4">
        <v>2005</v>
      </c>
      <c r="C90" s="4">
        <v>2006</v>
      </c>
      <c r="D90" s="4">
        <v>2007</v>
      </c>
      <c r="E90" s="4">
        <v>2008</v>
      </c>
      <c r="F90" s="4">
        <v>2009</v>
      </c>
      <c r="G90" s="4">
        <v>2010</v>
      </c>
      <c r="H90" s="4">
        <v>2011</v>
      </c>
    </row>
    <row r="91" spans="1:8" ht="12.75">
      <c r="A91" s="5" t="s">
        <v>17</v>
      </c>
      <c r="B91" s="11">
        <v>336.03</v>
      </c>
      <c r="C91" s="15">
        <v>-133.14</v>
      </c>
      <c r="D91" s="11">
        <v>44.39</v>
      </c>
      <c r="E91" s="11">
        <v>292.15</v>
      </c>
      <c r="F91" s="15">
        <v>-261.66</v>
      </c>
      <c r="G91" s="17">
        <v>61</v>
      </c>
      <c r="H91" s="15">
        <v>-91.21</v>
      </c>
    </row>
    <row r="92" spans="1:8" ht="12.75">
      <c r="A92" s="5" t="s">
        <v>1</v>
      </c>
      <c r="B92" s="15">
        <v>-15.5</v>
      </c>
      <c r="C92" s="15">
        <v>-262.96</v>
      </c>
      <c r="D92" s="11">
        <v>469.29</v>
      </c>
      <c r="E92" s="15">
        <v>-314.3</v>
      </c>
      <c r="F92" s="11">
        <v>485.13</v>
      </c>
      <c r="G92" s="17">
        <v>227</v>
      </c>
      <c r="H92" s="11">
        <v>174.52</v>
      </c>
    </row>
    <row r="93" spans="1:8" ht="12.75">
      <c r="A93" s="5" t="s">
        <v>2</v>
      </c>
      <c r="B93" s="11">
        <v>16.67</v>
      </c>
      <c r="C93" s="11">
        <v>28.67</v>
      </c>
      <c r="D93" s="11">
        <v>27.05</v>
      </c>
      <c r="E93" s="11">
        <v>43.48</v>
      </c>
      <c r="F93" s="11">
        <v>45.75</v>
      </c>
      <c r="G93" s="17">
        <v>-8</v>
      </c>
      <c r="H93" s="11">
        <v>21.83</v>
      </c>
    </row>
    <row r="94" spans="1:8" ht="12.75">
      <c r="A94" s="5" t="s">
        <v>3</v>
      </c>
      <c r="B94" s="15">
        <v>-28.68</v>
      </c>
      <c r="C94" s="11">
        <v>5</v>
      </c>
      <c r="D94" s="11">
        <v>5.97</v>
      </c>
      <c r="E94" s="15">
        <v>-102.88</v>
      </c>
      <c r="F94" s="11">
        <v>91.97</v>
      </c>
      <c r="G94" s="17">
        <v>-39</v>
      </c>
      <c r="H94" s="11">
        <v>6.78</v>
      </c>
    </row>
    <row r="95" spans="1:8" ht="12.75">
      <c r="A95" s="5" t="s">
        <v>4</v>
      </c>
      <c r="B95" s="15">
        <v>-8.85</v>
      </c>
      <c r="C95" s="11">
        <v>11.91</v>
      </c>
      <c r="D95" s="15">
        <v>-9.75</v>
      </c>
      <c r="E95" s="11">
        <v>23.97</v>
      </c>
      <c r="F95" s="15">
        <v>-67.67</v>
      </c>
      <c r="G95" s="17">
        <v>86</v>
      </c>
      <c r="H95" s="15">
        <v>-12.83</v>
      </c>
    </row>
    <row r="96" spans="1:8" ht="12.75">
      <c r="A96" s="5" t="s">
        <v>5</v>
      </c>
      <c r="B96" s="11">
        <v>10.76</v>
      </c>
      <c r="C96" s="11">
        <v>53.32</v>
      </c>
      <c r="D96" s="15">
        <v>-44.86</v>
      </c>
      <c r="E96" s="15">
        <v>-12.52</v>
      </c>
      <c r="F96" s="11">
        <v>23.99</v>
      </c>
      <c r="G96" s="17">
        <v>17</v>
      </c>
      <c r="H96" s="11">
        <v>113.47</v>
      </c>
    </row>
    <row r="97" spans="1:8" ht="12.75">
      <c r="A97" s="5" t="s">
        <v>6</v>
      </c>
      <c r="B97" s="11">
        <v>72</v>
      </c>
      <c r="C97" s="11">
        <v>19.28</v>
      </c>
      <c r="D97" s="11">
        <v>11.14</v>
      </c>
      <c r="E97" s="11">
        <v>12.85</v>
      </c>
      <c r="F97" s="15">
        <v>-39.09</v>
      </c>
      <c r="G97" s="17">
        <v>5</v>
      </c>
      <c r="H97" s="15">
        <v>-12.08</v>
      </c>
    </row>
    <row r="98" spans="1:8" ht="12.75">
      <c r="A98" s="6" t="s">
        <v>7</v>
      </c>
      <c r="B98" s="13">
        <f>SUM(B91:B97)</f>
        <v>382.42999999999995</v>
      </c>
      <c r="C98" s="13">
        <f>SUM(C91:C97)</f>
        <v>-277.91999999999996</v>
      </c>
      <c r="D98" s="13">
        <f>SUM(D91:D97)</f>
        <v>503.23</v>
      </c>
      <c r="E98" s="13">
        <f>SUM(E91:E97)</f>
        <v>-57.250000000000036</v>
      </c>
      <c r="F98" s="13">
        <f>SUM(F91:F97)</f>
        <v>278.41999999999996</v>
      </c>
      <c r="G98" s="18">
        <f>SUM(G91:G97)</f>
        <v>349</v>
      </c>
      <c r="H98" s="13">
        <f>SUM(H91:H97)</f>
        <v>200.48</v>
      </c>
    </row>
    <row r="103" spans="1:8" ht="12.75">
      <c r="A103" s="3" t="s">
        <v>15</v>
      </c>
      <c r="B103" s="4">
        <v>2005</v>
      </c>
      <c r="C103" s="4">
        <v>2006</v>
      </c>
      <c r="D103" s="4">
        <v>2007</v>
      </c>
      <c r="E103" s="4">
        <v>2008</v>
      </c>
      <c r="F103" s="4">
        <v>2009</v>
      </c>
      <c r="G103" s="4">
        <v>2010</v>
      </c>
      <c r="H103" s="4">
        <v>2011</v>
      </c>
    </row>
    <row r="104" spans="1:8" ht="12.75">
      <c r="A104" s="5" t="s">
        <v>17</v>
      </c>
      <c r="B104" s="11">
        <v>4148</v>
      </c>
      <c r="C104" s="11">
        <v>4318</v>
      </c>
      <c r="D104" s="11">
        <v>4326</v>
      </c>
      <c r="E104" s="11">
        <v>4900</v>
      </c>
      <c r="F104" s="11">
        <v>1675.85</v>
      </c>
      <c r="G104" s="11">
        <v>1701</v>
      </c>
      <c r="H104" s="11">
        <v>1930</v>
      </c>
    </row>
    <row r="105" spans="1:8" ht="12.75">
      <c r="A105" s="5" t="s">
        <v>1</v>
      </c>
      <c r="B105" s="11">
        <v>5828</v>
      </c>
      <c r="C105" s="11">
        <v>6310.81</v>
      </c>
      <c r="D105" s="11">
        <v>7137</v>
      </c>
      <c r="E105" s="11">
        <v>7835</v>
      </c>
      <c r="F105" s="11">
        <v>8504</v>
      </c>
      <c r="G105" s="11">
        <v>8077</v>
      </c>
      <c r="H105" s="11">
        <v>7466.8</v>
      </c>
    </row>
    <row r="106" spans="1:8" ht="12.75">
      <c r="A106" s="5" t="s">
        <v>2</v>
      </c>
      <c r="B106" s="11">
        <v>350</v>
      </c>
      <c r="C106" s="11">
        <v>625</v>
      </c>
      <c r="D106" s="11">
        <v>647</v>
      </c>
      <c r="E106" s="11">
        <v>779.94</v>
      </c>
      <c r="F106" s="11">
        <v>800</v>
      </c>
      <c r="G106" s="11">
        <v>765</v>
      </c>
      <c r="H106" s="11">
        <v>800</v>
      </c>
    </row>
    <row r="107" spans="1:8" ht="12.75">
      <c r="A107" s="5" t="s">
        <v>3</v>
      </c>
      <c r="B107" s="11">
        <v>870</v>
      </c>
      <c r="C107" s="11">
        <v>1030</v>
      </c>
      <c r="D107" s="11">
        <v>900</v>
      </c>
      <c r="E107" s="11">
        <v>1050</v>
      </c>
      <c r="F107" s="11">
        <v>1173.85</v>
      </c>
      <c r="G107" s="11">
        <v>1062</v>
      </c>
      <c r="H107" s="11">
        <v>1280</v>
      </c>
    </row>
    <row r="108" spans="1:8" ht="12.75">
      <c r="A108" s="5" t="s">
        <v>4</v>
      </c>
      <c r="B108" s="11">
        <v>615</v>
      </c>
      <c r="C108" s="11">
        <v>680</v>
      </c>
      <c r="D108" s="11">
        <v>690</v>
      </c>
      <c r="E108" s="11">
        <v>810</v>
      </c>
      <c r="F108" s="11">
        <v>950</v>
      </c>
      <c r="G108" s="11">
        <v>909</v>
      </c>
      <c r="H108" s="11">
        <v>1020</v>
      </c>
    </row>
    <row r="109" spans="1:8" ht="12.75">
      <c r="A109" s="5" t="s">
        <v>5</v>
      </c>
      <c r="B109" s="11">
        <v>480</v>
      </c>
      <c r="C109" s="11">
        <v>630</v>
      </c>
      <c r="D109" s="11">
        <v>630</v>
      </c>
      <c r="E109" s="11">
        <v>650</v>
      </c>
      <c r="F109" s="11">
        <v>780</v>
      </c>
      <c r="G109" s="11">
        <v>720</v>
      </c>
      <c r="H109" s="11">
        <v>850</v>
      </c>
    </row>
    <row r="110" spans="1:8" ht="12.75">
      <c r="A110" s="5" t="s">
        <v>6</v>
      </c>
      <c r="B110" s="11">
        <v>420</v>
      </c>
      <c r="C110" s="11">
        <v>420</v>
      </c>
      <c r="D110" s="11">
        <v>465</v>
      </c>
      <c r="E110" s="11">
        <v>465</v>
      </c>
      <c r="F110" s="11">
        <v>470</v>
      </c>
      <c r="G110" s="11">
        <v>423</v>
      </c>
      <c r="H110" s="11">
        <v>470</v>
      </c>
    </row>
    <row r="111" spans="1:8" ht="12.75">
      <c r="A111" s="6" t="s">
        <v>7</v>
      </c>
      <c r="B111" s="13">
        <f>SUM(B104:B110)</f>
        <v>12711</v>
      </c>
      <c r="C111" s="13">
        <f>SUM(C104:C110)</f>
        <v>14013.810000000001</v>
      </c>
      <c r="D111" s="13">
        <f>SUM(D104:D110)</f>
        <v>14795</v>
      </c>
      <c r="E111" s="13">
        <f>SUM(E104:E110)</f>
        <v>16489.940000000002</v>
      </c>
      <c r="F111" s="13">
        <f>SUM(F104:F110)</f>
        <v>14353.7</v>
      </c>
      <c r="G111" s="13">
        <f>SUM(G104:G110)</f>
        <v>13657</v>
      </c>
      <c r="H111" s="13">
        <f>SUM(H104:H110)</f>
        <v>13816.8</v>
      </c>
    </row>
  </sheetData>
  <sheetProtection password="E76A" sheet="1" objects="1" scenarios="1"/>
  <printOptions horizontalCentered="1"/>
  <pageMargins left="0.3937007874015748" right="0.3937007874015748" top="0.984251968503937" bottom="0.984251968503937" header="0.5118110236220472" footer="0.5118110236220472"/>
  <pageSetup fitToHeight="2" fitToWidth="1" orientation="portrait" paperSize="9" scale="9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Dražková Silvie</cp:lastModifiedBy>
  <cp:lastPrinted>2012-04-25T09:34:42Z</cp:lastPrinted>
  <dcterms:created xsi:type="dcterms:W3CDTF">1997-01-24T11:07:25Z</dcterms:created>
  <dcterms:modified xsi:type="dcterms:W3CDTF">2012-04-25T09:35:06Z</dcterms:modified>
  <cp:category/>
  <cp:version/>
  <cp:contentType/>
  <cp:contentStatus/>
</cp:coreProperties>
</file>